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mowy, konkursy, zakupy\Konkursy 2024\1_01_2024_ZD\"/>
    </mc:Choice>
  </mc:AlternateContent>
  <xr:revisionPtr revIDLastSave="0" documentId="13_ncr:1_{15CFAC58-3A6D-41FB-A095-3C2E0A58039F}" xr6:coauthVersionLast="47" xr6:coauthVersionMax="47" xr10:uidLastSave="{00000000-0000-0000-0000-000000000000}"/>
  <bookViews>
    <workbookView xWindow="2616" yWindow="252" windowWidth="20292" windowHeight="16188" xr2:uid="{00000000-000D-0000-FFFF-FFFF00000000}"/>
  </bookViews>
  <sheets>
    <sheet name="zał. 1 do SWKO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H8" i="1"/>
  <c r="H12" i="1"/>
  <c r="H13" i="1"/>
  <c r="F12" i="1"/>
  <c r="F13" i="1"/>
  <c r="H6" i="1" l="1"/>
  <c r="H7" i="1"/>
  <c r="H9" i="1"/>
  <c r="H10" i="1"/>
  <c r="H11" i="1"/>
  <c r="H14" i="1"/>
  <c r="H5" i="1"/>
  <c r="F6" i="1"/>
  <c r="F7" i="1"/>
  <c r="F9" i="1"/>
  <c r="F10" i="1"/>
  <c r="F11" i="1"/>
  <c r="F14" i="1"/>
  <c r="F5" i="1"/>
</calcChain>
</file>

<file path=xl/sharedStrings.xml><?xml version="1.0" encoding="utf-8"?>
<sst xmlns="http://schemas.openxmlformats.org/spreadsheetml/2006/main" count="24" uniqueCount="23">
  <si>
    <t>L.p.</t>
  </si>
  <si>
    <t>Opis szczepionki</t>
  </si>
  <si>
    <t>Nazwa oferowanej szczepionki</t>
  </si>
  <si>
    <t xml:space="preserve">Szacunkowa ilość szczepionek  </t>
  </si>
  <si>
    <t xml:space="preserve">Cena jednostkowa netto </t>
  </si>
  <si>
    <t>Wartość netto</t>
  </si>
  <si>
    <t>Cena jednostkowa brutto</t>
  </si>
  <si>
    <t>Wartość brutto</t>
  </si>
  <si>
    <t>Atenuowana szczepionka przeciwko ospie wietrznej dla osób od 9 miesiąca życia w postaci ampułkostrzykawki 0,5 ml. + fiolka + 2 igły</t>
  </si>
  <si>
    <t>…………………………………………………..</t>
  </si>
  <si>
    <t xml:space="preserve">             data i podpis Wykonawcy</t>
  </si>
  <si>
    <t xml:space="preserve"> </t>
  </si>
  <si>
    <t>Załącznik nr 1 do SWKO</t>
  </si>
  <si>
    <t>FORMULARZ OFERTOWO-CENOWY</t>
  </si>
  <si>
    <t>Szczepionka skojarzona przeciwko błonnicy, tężcowi, krztuścowi, (komponenta acelularna), wirusowemu zapaleniu wątroby typu B (rekombinowana), polimyelitis (inaktywowana) oraz przeciwko zakażeniom Haemophilus influezae typ B skoniugowana (adsorbowana), z możliwością podania ostatniej dawki szczepienia uzupełniającego do 36 miesiąca życia, w postaci ampułkostrzykawki 0,5 ml z zawiesiną (DTPa-IPV-WZW-B) + fiolka z proszkiem (HIB) + 2 igły</t>
  </si>
  <si>
    <t>Szczepionka przeciwko meningokokom grupy B, złożonym adsorbowana od 2 miesiąca życia</t>
  </si>
  <si>
    <t>Szczepionka przeciwko pnełmokokom polisacharydowa skoniungowana, adsorbowana zawierająca 13 serotypów streptococcus pneumoniae</t>
  </si>
  <si>
    <t>Szczepionka (rekombinowana) przeciwko wirusowemu zapaleniu wątroby typu B ( 10 mg )  ampułkostrzykawka, stosowana wg schematu szczepień 0, 1, 6 miesięcy lub w schemacie szybkiego uodpornienia: 0, 7, 21 dni, 12 miesięcy.</t>
  </si>
  <si>
    <t>Szczepionka  przeciwko błonnicy, tężcowi, krztuścowi, polio i Haemophilus influenzae typy B,. Przeznaczona dla dzieci do 2 miesiąca życia w schemacie szczepienia - 3 dawki i dawka uzupełniająca do 36 miesiąca, 1 ampułkostrzykawka po 0,5 ml z zawiesiną (DTPa -IPV) + fiolka z proszkiem (Hib) + 2 igły dołączone do opakowania</t>
  </si>
  <si>
    <t>Szczepionka skoniugowana przeciwko meningokokom grupy A, C, W135 i Y dla dzieci od 2 miesiąca życia</t>
  </si>
  <si>
    <t>Szczepionka  przeciwko grypie  na  sezon 2023/2024,  dawka dla dorosłych ampułko-strzykawka   –  opakowanie  po 1 szt.</t>
  </si>
  <si>
    <t>Rekombinowana, adsorbowana 9-walentna szczepionka przeciwko wirusowi brodawczaka ludzkiego, zawiera oczyszczone białko 9 typów wirusa HPV HPV (typu: 6, 44, 46, 18, 31, 33, 45, 52, 58) przeznaczona dla osób dorosłych i dzieci powyżej 9 roku życia (W ramach profilaktycznego programu szczepień samorządowych p/HPV w Warszawie)</t>
  </si>
  <si>
    <t>Szczepionka (rekombinowana) przeciwko wirusowemu zapaleniu wątroby typu B (20 mg),   Fiolka, stosowana wg schematu szczepień 0, 1, 6 miesięcy lub w schemacie szybkiego uodpornienia: 0, 7, 21 dni, 12 miesięcy lub ampułkostrzykawka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</si>
</sst>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44" fontId="4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4" fontId="4" fillId="0" borderId="7" xfId="0" applyNumberFormat="1" applyFont="1" applyBorder="1" applyAlignment="1">
      <alignment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4" fillId="2" borderId="4" xfId="0" applyNumberFormat="1" applyFont="1" applyFill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44" fontId="4" fillId="0" borderId="16" xfId="0" applyNumberFormat="1" applyFont="1" applyBorder="1" applyAlignment="1">
      <alignment vertical="center"/>
    </xf>
    <xf numFmtId="44" fontId="4" fillId="2" borderId="16" xfId="0" applyNumberFormat="1" applyFont="1" applyFill="1" applyBorder="1" applyAlignment="1">
      <alignment horizontal="center" vertical="center"/>
    </xf>
    <xf numFmtId="44" fontId="4" fillId="2" borderId="17" xfId="0" applyNumberFormat="1" applyFont="1" applyFill="1" applyBorder="1" applyAlignment="1">
      <alignment horizontal="center" vertical="center"/>
    </xf>
    <xf numFmtId="0" fontId="7" fillId="0" borderId="18" xfId="1" applyFont="1" applyBorder="1" applyAlignment="1">
      <alignment vertical="center" wrapText="1"/>
    </xf>
    <xf numFmtId="0" fontId="7" fillId="3" borderId="19" xfId="1" applyFont="1" applyFill="1" applyBorder="1" applyAlignment="1">
      <alignment vertical="center" wrapText="1"/>
    </xf>
    <xf numFmtId="0" fontId="7" fillId="0" borderId="20" xfId="1" applyFont="1" applyBorder="1" applyAlignment="1">
      <alignment vertical="center" wrapText="1"/>
    </xf>
    <xf numFmtId="0" fontId="7" fillId="0" borderId="21" xfId="1" applyFont="1" applyBorder="1" applyAlignment="1">
      <alignment wrapText="1"/>
    </xf>
    <xf numFmtId="0" fontId="7" fillId="0" borderId="19" xfId="1" applyFont="1" applyBorder="1" applyAlignment="1">
      <alignment vertical="center" wrapText="1"/>
    </xf>
    <xf numFmtId="0" fontId="7" fillId="0" borderId="22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7" fillId="0" borderId="24" xfId="1" applyFont="1" applyBorder="1" applyAlignment="1">
      <alignment wrapText="1"/>
    </xf>
    <xf numFmtId="0" fontId="0" fillId="2" borderId="25" xfId="1" applyFont="1" applyFill="1" applyBorder="1" applyAlignment="1">
      <alignment horizontal="center" vertical="center"/>
    </xf>
    <xf numFmtId="0" fontId="0" fillId="2" borderId="26" xfId="1" applyFont="1" applyFill="1" applyBorder="1" applyAlignment="1">
      <alignment horizontal="center" vertical="center"/>
    </xf>
    <xf numFmtId="0" fontId="0" fillId="2" borderId="27" xfId="1" applyFont="1" applyFill="1" applyBorder="1" applyAlignment="1">
      <alignment horizontal="center" vertical="center"/>
    </xf>
    <xf numFmtId="0" fontId="0" fillId="2" borderId="28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zoomScaleNormal="100" workbookViewId="0">
      <selection activeCell="I4" sqref="I4"/>
    </sheetView>
  </sheetViews>
  <sheetFormatPr defaultRowHeight="13.2" x14ac:dyDescent="0.25"/>
  <cols>
    <col min="1" max="1" width="4.109375" customWidth="1"/>
    <col min="2" max="2" width="74.5546875" customWidth="1"/>
    <col min="3" max="3" width="11.88671875" customWidth="1"/>
    <col min="4" max="4" width="23.5546875" customWidth="1"/>
    <col min="5" max="5" width="11.88671875" customWidth="1"/>
    <col min="6" max="6" width="9" customWidth="1"/>
    <col min="7" max="7" width="11.5546875" customWidth="1"/>
    <col min="8" max="8" width="11.33203125" customWidth="1"/>
  </cols>
  <sheetData>
    <row r="1" spans="1:8" x14ac:dyDescent="0.25">
      <c r="A1" s="1"/>
      <c r="B1" s="2"/>
      <c r="D1" s="1"/>
      <c r="F1" s="47" t="s">
        <v>12</v>
      </c>
      <c r="G1" s="47"/>
      <c r="H1" s="47"/>
    </row>
    <row r="2" spans="1:8" ht="17.399999999999999" x14ac:dyDescent="0.3">
      <c r="A2" s="1"/>
      <c r="B2" s="46" t="s">
        <v>13</v>
      </c>
      <c r="C2" s="46"/>
      <c r="D2" s="46"/>
      <c r="E2" s="46"/>
      <c r="F2" s="46"/>
      <c r="G2" s="46"/>
      <c r="H2" s="46"/>
    </row>
    <row r="3" spans="1:8" ht="13.8" thickBot="1" x14ac:dyDescent="0.3">
      <c r="A3" s="1"/>
      <c r="B3" s="2"/>
      <c r="D3" s="1"/>
    </row>
    <row r="4" spans="1:8" s="5" customFormat="1" ht="31.2" thickBot="1" x14ac:dyDescent="0.25">
      <c r="A4" s="18" t="s">
        <v>0</v>
      </c>
      <c r="B4" s="19" t="s">
        <v>1</v>
      </c>
      <c r="C4" s="20" t="s">
        <v>3</v>
      </c>
      <c r="D4" s="20" t="s">
        <v>2</v>
      </c>
      <c r="E4" s="20" t="s">
        <v>4</v>
      </c>
      <c r="F4" s="20" t="s">
        <v>5</v>
      </c>
      <c r="G4" s="20" t="s">
        <v>6</v>
      </c>
      <c r="H4" s="21" t="s">
        <v>7</v>
      </c>
    </row>
    <row r="5" spans="1:8" s="6" customFormat="1" ht="72" x14ac:dyDescent="0.2">
      <c r="A5" s="40">
        <v>1</v>
      </c>
      <c r="B5" s="32" t="s">
        <v>14</v>
      </c>
      <c r="C5" s="22">
        <v>100</v>
      </c>
      <c r="D5" s="23"/>
      <c r="E5" s="24"/>
      <c r="F5" s="25">
        <f>C5*E5</f>
        <v>0</v>
      </c>
      <c r="G5" s="24"/>
      <c r="H5" s="26">
        <f>C5*G5</f>
        <v>0</v>
      </c>
    </row>
    <row r="6" spans="1:8" s="6" customFormat="1" ht="48" x14ac:dyDescent="0.2">
      <c r="A6" s="41">
        <v>2</v>
      </c>
      <c r="B6" s="33" t="s">
        <v>18</v>
      </c>
      <c r="C6" s="14">
        <v>80</v>
      </c>
      <c r="D6" s="8"/>
      <c r="E6" s="7"/>
      <c r="F6" s="10">
        <f t="shared" ref="F6:F14" si="0">C6*E6</f>
        <v>0</v>
      </c>
      <c r="G6" s="7"/>
      <c r="H6" s="11">
        <f t="shared" ref="H6:H14" si="1">C6*G6</f>
        <v>0</v>
      </c>
    </row>
    <row r="7" spans="1:8" s="6" customFormat="1" ht="24" x14ac:dyDescent="0.2">
      <c r="A7" s="41">
        <v>3</v>
      </c>
      <c r="B7" s="34" t="s">
        <v>8</v>
      </c>
      <c r="C7" s="14">
        <v>10</v>
      </c>
      <c r="D7" s="8"/>
      <c r="E7" s="7"/>
      <c r="F7" s="10">
        <f t="shared" si="0"/>
        <v>0</v>
      </c>
      <c r="G7" s="7"/>
      <c r="H7" s="11">
        <f t="shared" si="1"/>
        <v>0</v>
      </c>
    </row>
    <row r="8" spans="1:8" s="6" customFormat="1" ht="48" x14ac:dyDescent="0.25">
      <c r="A8" s="41">
        <v>4</v>
      </c>
      <c r="B8" s="35" t="s">
        <v>21</v>
      </c>
      <c r="C8" s="14">
        <v>100</v>
      </c>
      <c r="D8" s="8"/>
      <c r="E8" s="7"/>
      <c r="F8" s="10">
        <f t="shared" ref="F8" si="2">C8*E8</f>
        <v>0</v>
      </c>
      <c r="G8" s="7"/>
      <c r="H8" s="11">
        <f t="shared" ref="H8" si="3">C8*G8</f>
        <v>0</v>
      </c>
    </row>
    <row r="9" spans="1:8" s="6" customFormat="1" ht="36" x14ac:dyDescent="0.2">
      <c r="A9" s="42">
        <v>5</v>
      </c>
      <c r="B9" s="36" t="s">
        <v>22</v>
      </c>
      <c r="C9" s="14">
        <v>100</v>
      </c>
      <c r="D9" s="8"/>
      <c r="E9" s="7"/>
      <c r="F9" s="10">
        <f t="shared" si="0"/>
        <v>0</v>
      </c>
      <c r="G9" s="7"/>
      <c r="H9" s="11">
        <f t="shared" si="1"/>
        <v>0</v>
      </c>
    </row>
    <row r="10" spans="1:8" s="6" customFormat="1" ht="36" x14ac:dyDescent="0.2">
      <c r="A10" s="41">
        <v>6</v>
      </c>
      <c r="B10" s="34" t="s">
        <v>17</v>
      </c>
      <c r="C10" s="14">
        <v>10</v>
      </c>
      <c r="D10" s="9"/>
      <c r="E10" s="7"/>
      <c r="F10" s="10">
        <f t="shared" si="0"/>
        <v>0</v>
      </c>
      <c r="G10" s="7"/>
      <c r="H10" s="11">
        <f t="shared" si="1"/>
        <v>0</v>
      </c>
    </row>
    <row r="11" spans="1:8" s="6" customFormat="1" ht="24" x14ac:dyDescent="0.2">
      <c r="A11" s="41">
        <v>7</v>
      </c>
      <c r="B11" s="37" t="s">
        <v>19</v>
      </c>
      <c r="C11" s="15">
        <v>20</v>
      </c>
      <c r="D11" s="9"/>
      <c r="E11" s="7"/>
      <c r="F11" s="10">
        <f t="shared" si="0"/>
        <v>0</v>
      </c>
      <c r="G11" s="7"/>
      <c r="H11" s="11">
        <f t="shared" si="1"/>
        <v>0</v>
      </c>
    </row>
    <row r="12" spans="1:8" s="6" customFormat="1" ht="24" x14ac:dyDescent="0.25">
      <c r="A12" s="43">
        <v>8</v>
      </c>
      <c r="B12" s="35" t="s">
        <v>20</v>
      </c>
      <c r="C12" s="16">
        <v>350</v>
      </c>
      <c r="D12" s="12"/>
      <c r="E12" s="13"/>
      <c r="F12" s="10">
        <f t="shared" si="0"/>
        <v>0</v>
      </c>
      <c r="G12" s="13"/>
      <c r="H12" s="11">
        <f t="shared" si="1"/>
        <v>0</v>
      </c>
    </row>
    <row r="13" spans="1:8" s="6" customFormat="1" ht="18.600000000000001" customHeight="1" x14ac:dyDescent="0.2">
      <c r="A13" s="44">
        <v>9</v>
      </c>
      <c r="B13" s="38" t="s">
        <v>15</v>
      </c>
      <c r="C13" s="17">
        <v>50</v>
      </c>
      <c r="D13" s="12"/>
      <c r="E13" s="13"/>
      <c r="F13" s="10">
        <f t="shared" si="0"/>
        <v>0</v>
      </c>
      <c r="G13" s="13"/>
      <c r="H13" s="11">
        <f t="shared" si="1"/>
        <v>0</v>
      </c>
    </row>
    <row r="14" spans="1:8" s="6" customFormat="1" ht="24.6" thickBot="1" x14ac:dyDescent="0.3">
      <c r="A14" s="45">
        <v>10</v>
      </c>
      <c r="B14" s="39" t="s">
        <v>16</v>
      </c>
      <c r="C14" s="27">
        <v>30</v>
      </c>
      <c r="D14" s="28"/>
      <c r="E14" s="29"/>
      <c r="F14" s="30">
        <f t="shared" si="0"/>
        <v>0</v>
      </c>
      <c r="G14" s="29"/>
      <c r="H14" s="31">
        <f t="shared" si="1"/>
        <v>0</v>
      </c>
    </row>
    <row r="15" spans="1:8" ht="27" customHeight="1" x14ac:dyDescent="0.25"/>
    <row r="16" spans="1:8" x14ac:dyDescent="0.25">
      <c r="D16" t="s">
        <v>11</v>
      </c>
      <c r="F16" s="4" t="s">
        <v>9</v>
      </c>
    </row>
    <row r="17" spans="2:6" x14ac:dyDescent="0.25">
      <c r="B17" s="3"/>
      <c r="F17" s="4" t="s">
        <v>10</v>
      </c>
    </row>
    <row r="18" spans="2:6" x14ac:dyDescent="0.25">
      <c r="F18" t="s">
        <v>11</v>
      </c>
    </row>
  </sheetData>
  <mergeCells count="2">
    <mergeCell ref="B2:H2"/>
    <mergeCell ref="F1:H1"/>
  </mergeCells>
  <phoneticPr fontId="0" type="noConversion"/>
  <printOptions horizontalCentered="1"/>
  <pageMargins left="0.31496062992125984" right="7.874015748031496E-2" top="0.35433070866141736" bottom="0.15748031496062992" header="0.23622047244094491" footer="0.31496062992125984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 do SWKO</vt:lpstr>
    </vt:vector>
  </TitlesOfParts>
  <Company>Wojewódzki Szpital Gruźliczy i Chorób Płuc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Piotr Gutkowski</cp:lastModifiedBy>
  <cp:lastPrinted>2017-02-22T16:04:16Z</cp:lastPrinted>
  <dcterms:created xsi:type="dcterms:W3CDTF">2003-02-24T11:40:39Z</dcterms:created>
  <dcterms:modified xsi:type="dcterms:W3CDTF">2024-01-14T18:17:07Z</dcterms:modified>
</cp:coreProperties>
</file>